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ule C Organizer" sheetId="1" state="visible" r:id="rId3"/>
  </sheets>
  <definedNames>
    <definedName function="false" hidden="false" localSheetId="0" name="_xlnm.Print_Area" vbProcedure="false">'Schedule C Organizer'!$A$1:$D$89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<sst xmlns="http://schemas.openxmlformats.org/spreadsheetml/2006/main" count="191" uniqueCount="168">
  <si>
    <t xml:space="preserve">Teddy Accounting Services PLLC</t>
  </si>
  <si>
    <t xml:space="preserve">540 NE Northgate Way, Ste E, Seattle, WA 98125</t>
  </si>
  <si>
    <t xml:space="preserve">www.teddycpa.com</t>
  </si>
  <si>
    <t xml:space="preserve">2026 Schedule C Organizer — Self-Employed / Sole Proprietor</t>
  </si>
  <si>
    <t xml:space="preserve">Fill in the YELLOW cells only (enter totals for Jan 1 – Dec 31, 2026). Gray cells calculate automatically. Leave blank if not applicable.</t>
  </si>
  <si>
    <t xml:space="preserve">BUSINESS INFORMATION</t>
  </si>
  <si>
    <t xml:space="preserve">Taxpayer name</t>
  </si>
  <si>
    <t xml:space="preserve">Business name (if different)</t>
  </si>
  <si>
    <t xml:space="preserve">Business EIN (if any)</t>
  </si>
  <si>
    <t xml:space="preserve">Principal business / product or service</t>
  </si>
  <si>
    <t xml:space="preserve">Business address</t>
  </si>
  <si>
    <t xml:space="preserve">Accounting method (Cash / Accrual)</t>
  </si>
  <si>
    <t xml:space="preserve">Paid any contractor $600+? (Yes/No)</t>
  </si>
  <si>
    <t xml:space="preserve">Phone / email</t>
  </si>
  <si>
    <t xml:space="preserve">PART I — INCOME</t>
  </si>
  <si>
    <t xml:space="preserve">Line</t>
  </si>
  <si>
    <t xml:space="preserve">Description</t>
  </si>
  <si>
    <t xml:space="preserve">Amount</t>
  </si>
  <si>
    <t xml:space="preserve">What to include</t>
  </si>
  <si>
    <t xml:space="preserve">1</t>
  </si>
  <si>
    <t xml:space="preserve">Gross receipts or sales</t>
  </si>
  <si>
    <t xml:space="preserve">All business income, including amounts on Forms 1099-NEC, 1099-MISC, 1099-K (Square, PayPal, Stripe, etc.)</t>
  </si>
  <si>
    <t xml:space="preserve">2</t>
  </si>
  <si>
    <t xml:space="preserve">Returns and allowances</t>
  </si>
  <si>
    <t xml:space="preserve">Refunds and discounts given to customers</t>
  </si>
  <si>
    <t xml:space="preserve">6</t>
  </si>
  <si>
    <t xml:space="preserve">Other business income</t>
  </si>
  <si>
    <t xml:space="preserve">e.g., interest on business accounts, fuel tax credits, recovered bad debts</t>
  </si>
  <si>
    <t xml:space="preserve">PART III — COST OF GOODS SOLD (only if you sell products)</t>
  </si>
  <si>
    <t xml:space="preserve">35</t>
  </si>
  <si>
    <t xml:space="preserve">Inventory at beginning of year</t>
  </si>
  <si>
    <t xml:space="preserve">Should match last year's ending inventory</t>
  </si>
  <si>
    <t xml:space="preserve">36</t>
  </si>
  <si>
    <t xml:space="preserve">Purchases (less items withdrawn for personal use)</t>
  </si>
  <si>
    <t xml:space="preserve">37</t>
  </si>
  <si>
    <t xml:space="preserve">Cost of labor (not paid to yourself)</t>
  </si>
  <si>
    <t xml:space="preserve">38</t>
  </si>
  <si>
    <t xml:space="preserve">Materials and supplies</t>
  </si>
  <si>
    <t xml:space="preserve">39</t>
  </si>
  <si>
    <t xml:space="preserve">Other costs (freight-in, packaging, etc.)</t>
  </si>
  <si>
    <t xml:space="preserve">41</t>
  </si>
  <si>
    <t xml:space="preserve">Inventory at end of year</t>
  </si>
  <si>
    <t xml:space="preserve">Physical count or best estimate at Dec 31</t>
  </si>
  <si>
    <t xml:space="preserve">42 / 4</t>
  </si>
  <si>
    <t xml:space="preserve">Cost of goods sold (calculated)</t>
  </si>
  <si>
    <t xml:space="preserve">PART II — EXPENSES</t>
  </si>
  <si>
    <t xml:space="preserve">Expense category</t>
  </si>
  <si>
    <t xml:space="preserve">What to include / examples</t>
  </si>
  <si>
    <t xml:space="preserve">8</t>
  </si>
  <si>
    <t xml:space="preserve">Advertising</t>
  </si>
  <si>
    <t xml:space="preserve">Website, online ads, business cards, signage, promotional items</t>
  </si>
  <si>
    <t xml:space="preserve">9</t>
  </si>
  <si>
    <t xml:space="preserve">Car and truck expenses (from Vehicle section)</t>
  </si>
  <si>
    <t xml:space="preserve">Calculated below from business miles + parking &amp; tolls</t>
  </si>
  <si>
    <t xml:space="preserve">10</t>
  </si>
  <si>
    <t xml:space="preserve">Commissions and fees</t>
  </si>
  <si>
    <t xml:space="preserve">Platform/merchant fees, sales commissions, booking fees</t>
  </si>
  <si>
    <t xml:space="preserve">11</t>
  </si>
  <si>
    <t xml:space="preserve">Contract labor</t>
  </si>
  <si>
    <t xml:space="preserve">Payments to independent contractors (we may need to file 1099-NEC — bring W-9s)</t>
  </si>
  <si>
    <t xml:space="preserve">13</t>
  </si>
  <si>
    <t xml:space="preserve">Assets purchased (equipment, computers, furniture)</t>
  </si>
  <si>
    <t xml:space="preserve">List items over $2,500 separately with date purchased — we'll compute depreciation / Sec. 179</t>
  </si>
  <si>
    <t xml:space="preserve">14</t>
  </si>
  <si>
    <t xml:space="preserve">Employee benefit programs</t>
  </si>
  <si>
    <t xml:space="preserve">Health/benefit plans for employees (not yourself)</t>
  </si>
  <si>
    <t xml:space="preserve">15</t>
  </si>
  <si>
    <t xml:space="preserve">Insurance (other than health)</t>
  </si>
  <si>
    <t xml:space="preserve">Business liability, professional/E&amp;O, property insurance</t>
  </si>
  <si>
    <t xml:space="preserve">16a</t>
  </si>
  <si>
    <t xml:space="preserve">Interest — mortgage (business property)</t>
  </si>
  <si>
    <t xml:space="preserve">Paid to banks on real property used in the business (Form 1098)</t>
  </si>
  <si>
    <t xml:space="preserve">16b</t>
  </si>
  <si>
    <t xml:space="preserve">Interest — other</t>
  </si>
  <si>
    <t xml:space="preserve">Business loans, business credit card interest</t>
  </si>
  <si>
    <t xml:space="preserve">17</t>
  </si>
  <si>
    <t xml:space="preserve">Legal and professional services</t>
  </si>
  <si>
    <t xml:space="preserve">Attorney, CPA, bookkeeping, tax prep fees for the business</t>
  </si>
  <si>
    <t xml:space="preserve">18</t>
  </si>
  <si>
    <t xml:space="preserve">Office expense</t>
  </si>
  <si>
    <t xml:space="preserve">Postage, printer ink, software subscriptions, small office items</t>
  </si>
  <si>
    <t xml:space="preserve">19</t>
  </si>
  <si>
    <t xml:space="preserve">Pension &amp; profit-sharing plans (employees)</t>
  </si>
  <si>
    <t xml:space="preserve">Contributions for employees only — your own SEP/Solo 401(k) goes below</t>
  </si>
  <si>
    <t xml:space="preserve">20a</t>
  </si>
  <si>
    <t xml:space="preserve">Rent — vehicles, machinery, equipment</t>
  </si>
  <si>
    <t xml:space="preserve">Equipment leases, rented tools/vehicles</t>
  </si>
  <si>
    <t xml:space="preserve">20b</t>
  </si>
  <si>
    <t xml:space="preserve">Rent — other business property</t>
  </si>
  <si>
    <t xml:space="preserve">Office, studio, storage, booth rent (not your home)</t>
  </si>
  <si>
    <t xml:space="preserve">21</t>
  </si>
  <si>
    <t xml:space="preserve">Repairs and maintenance</t>
  </si>
  <si>
    <t xml:space="preserve">Repairs to business equipment or property (not improvements)</t>
  </si>
  <si>
    <t xml:space="preserve">22</t>
  </si>
  <si>
    <t xml:space="preserve">Supplies</t>
  </si>
  <si>
    <t xml:space="preserve">Materials and supplies used in your work, not inventory</t>
  </si>
  <si>
    <t xml:space="preserve">23</t>
  </si>
  <si>
    <t xml:space="preserve">Taxes and licenses</t>
  </si>
  <si>
    <t xml:space="preserve">WA B&amp;O tax, city business license, employer payroll taxes, permits (not income tax)</t>
  </si>
  <si>
    <t xml:space="preserve">24a</t>
  </si>
  <si>
    <t xml:space="preserve">Travel (overnight, away from home)</t>
  </si>
  <si>
    <t xml:space="preserve">Airfare, lodging, rental car, taxis while traveling for business</t>
  </si>
  <si>
    <t xml:space="preserve">24b</t>
  </si>
  <si>
    <t xml:space="preserve">Business meals — enter FULL amount paid</t>
  </si>
  <si>
    <t xml:space="preserve">Generally 50% deductible — we apply the limit in the total. Keep receipts noting who &amp; purpose</t>
  </si>
  <si>
    <t xml:space="preserve">25</t>
  </si>
  <si>
    <t xml:space="preserve">Utilities</t>
  </si>
  <si>
    <t xml:space="preserve">Business phone/cell (business %), internet (business %), utilities at business location</t>
  </si>
  <si>
    <t xml:space="preserve">26</t>
  </si>
  <si>
    <t xml:space="preserve">Wages (W-2 employees, not yourself)</t>
  </si>
  <si>
    <t xml:space="preserve">Gross wages per payroll reports (Gusto/QuickBooks, Form W-3)</t>
  </si>
  <si>
    <t xml:space="preserve">27b</t>
  </si>
  <si>
    <t xml:space="preserve">Other expense:</t>
  </si>
  <si>
    <t xml:space="preserve">Type a description in the yellow box (e.g., bank fees, dues &amp; subscriptions, education, uniforms)</t>
  </si>
  <si>
    <t xml:space="preserve">Type a description in the yellow box</t>
  </si>
  <si>
    <t xml:space="preserve">VEHICLE INFORMATION (Part IV) — standard mileage method</t>
  </si>
  <si>
    <t xml:space="preserve">Notes</t>
  </si>
  <si>
    <t xml:space="preserve">43</t>
  </si>
  <si>
    <t xml:space="preserve">Date vehicle placed in service for business</t>
  </si>
  <si>
    <t xml:space="preserve">Vehicle make/model &amp; year:</t>
  </si>
  <si>
    <t xml:space="preserve">44</t>
  </si>
  <si>
    <t xml:space="preserve">Total miles driven in 2026 (all purposes)</t>
  </si>
  <si>
    <t xml:space="preserve">Odometer Dec 31 minus Jan 1</t>
  </si>
  <si>
    <t xml:space="preserve">44b</t>
  </si>
  <si>
    <t xml:space="preserve">Commuting miles</t>
  </si>
  <si>
    <t xml:space="preserve">Home to regular work location — not deductible</t>
  </si>
  <si>
    <t xml:space="preserve">44a</t>
  </si>
  <si>
    <t xml:space="preserve">Business miles Jan 1 – Jun 30</t>
  </si>
  <si>
    <t xml:space="preserve">From your mileage log (app or written)</t>
  </si>
  <si>
    <t xml:space="preserve">IRS rate Jan 1 – Jun 30, 2026 ($/mile)</t>
  </si>
  <si>
    <t xml:space="preserve">IRS 2026 standard business rate</t>
  </si>
  <si>
    <t xml:space="preserve">Business miles Jul 1 – Dec 31</t>
  </si>
  <si>
    <t xml:space="preserve">From your mileage log</t>
  </si>
  <si>
    <t xml:space="preserve">IRS rate Jul 1 – Dec 31, 2026 ($/mile)</t>
  </si>
  <si>
    <t xml:space="preserve">IRS midyear increase effective July 1, 2026</t>
  </si>
  <si>
    <t xml:space="preserve">Business parking fees and tolls</t>
  </si>
  <si>
    <t xml:space="preserve">Deductible in addition to mileage</t>
  </si>
  <si>
    <t xml:space="preserve">Car &amp; truck expense (calculated)</t>
  </si>
  <si>
    <t xml:space="preserve">Tracking actual vehicle costs (gas, repairs, insurance, loan interest) instead? Bring those totals and let us know.</t>
  </si>
  <si>
    <t xml:space="preserve">HOME OFFICE (Line 30) — area used regularly &amp; exclusively for business</t>
  </si>
  <si>
    <t xml:space="preserve">Square feet of office space</t>
  </si>
  <si>
    <t xml:space="preserve">Must be used regularly and exclusively for business</t>
  </si>
  <si>
    <t xml:space="preserve">Total square feet of home</t>
  </si>
  <si>
    <t xml:space="preserve">Home expenses: rent or mortgage interest + property tax</t>
  </si>
  <si>
    <t xml:space="preserve">Annual totals — we'll choose the better of actual vs. simplified ($5/sq ft, max 300 sq ft)</t>
  </si>
  <si>
    <t xml:space="preserve">Home expenses: utilities, insurance, HOA, repairs</t>
  </si>
  <si>
    <t xml:space="preserve">Annual totals for the whole home</t>
  </si>
  <si>
    <t xml:space="preserve">OTHER TAX INFORMATION (reported elsewhere on your return)</t>
  </si>
  <si>
    <t xml:space="preserve">Federal estimated tax payments made for 2026</t>
  </si>
  <si>
    <t xml:space="preserve">List dates &amp; amounts paid (Q1–Q4) on a separate note if possible</t>
  </si>
  <si>
    <t xml:space="preserve">Self-employed health insurance premiums</t>
  </si>
  <si>
    <t xml:space="preserve">Medical, dental, vision for you/spouse/dependents, if not eligible for an employer plan</t>
  </si>
  <si>
    <t xml:space="preserve">Your own retirement contributions (SEP-IRA, Solo 401(k), SIMPLE)</t>
  </si>
  <si>
    <t xml:space="preserve">Include amounts made or planned before the filing deadline</t>
  </si>
  <si>
    <t xml:space="preserve">SUMMARY (calculated)</t>
  </si>
  <si>
    <t xml:space="preserve">7</t>
  </si>
  <si>
    <t xml:space="preserve">Gross income</t>
  </si>
  <si>
    <t xml:space="preserve">28</t>
  </si>
  <si>
    <t xml:space="preserve">Total expenses (meals at 50%)</t>
  </si>
  <si>
    <t xml:space="preserve">Excludes line 13 assets and home office — we'll compute those</t>
  </si>
  <si>
    <t xml:space="preserve">31</t>
  </si>
  <si>
    <t xml:space="preserve">Estimated net profit (loss) before home office &amp; depreciation</t>
  </si>
  <si>
    <t xml:space="preserve">PLEASE ALSO BRING</t>
  </si>
  <si>
    <t xml:space="preserve">All Forms 1099-NEC, 1099-MISC, 1099-K received  •  Business bank &amp; credit card statements (Dec 2026)</t>
  </si>
  <si>
    <t xml:space="preserve">Mileage log  •  Receipts for asset purchases  •  W-9s / 1099s for contractors you paid $600+ (2026)</t>
  </si>
  <si>
    <t xml:space="preserve">WA B&amp;O excise tax returns filed for 2026  •  Payroll reports (if you have employees)  •  Prior-year return (new clients)</t>
  </si>
  <si>
    <t xml:space="preserve">WHEN DONE: Save this file as  LastName_ScheduleC_2026.xlsx  and send it to us through our secure client portal, or print it and bring it with your documents. Please do not email SSNs or bank account numbers.</t>
  </si>
  <si>
    <t xml:space="preserve">Client signature: ____________________________   Date: ____________     I confirm the information above is complete and accurate to the best of my knowledge.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</si>
</sst>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mm/dd/yyyy"/>
    <numFmt numFmtId="167" formatCode="#,##0"/>
    <numFmt numFmtId="168" formatCode="\$0.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33A0"/>
      <name val="Arial"/>
      <family val="0"/>
      <charset val="1"/>
    </font>
    <font>
      <sz val="9"/>
      <color rgb="FF404040"/>
      <name val="Arial"/>
      <family val="0"/>
      <charset val="1"/>
    </font>
    <font>
      <b val="true"/>
      <sz val="9"/>
      <color rgb="FF1FA88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40404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33A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33FFCC"/>
        <bgColor rgb="FF00FFFF"/>
      </patternFill>
    </fill>
    <fill>
      <patternFill patternType="solid">
        <fgColor rgb="FF0033A0"/>
        <bgColor rgb="FF333399"/>
      </patternFill>
    </fill>
    <fill>
      <patternFill patternType="solid">
        <fgColor rgb="FFFFF2CC"/>
        <bgColor rgb="FFF2F2F2"/>
      </patternFill>
    </fill>
    <fill>
      <patternFill patternType="solid">
        <fgColor rgb="FFD5FBF0"/>
        <bgColor rgb="FFCCFFCC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1" fillId="4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11" fillId="4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10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33FFCC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5FB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A0"/>
      <rgbColor rgb="FF1FA88A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2434320</xdr:colOff>
      <xdr:row>2</xdr:row>
      <xdr:rowOff>94680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857320" cy="647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8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5"/>
    <col collapsed="false" customWidth="true" hidden="false" outlineLevel="0" max="4" min="4" style="0" width="52"/>
  </cols>
  <sheetData>
    <row r="1" customFormat="false" ht="21.75" hidden="false" customHeight="true" outlineLevel="0" collapsed="false">
      <c r="C1" s="1" t="s">
        <v>0</v>
      </c>
      <c r="D1" s="1"/>
    </row>
    <row r="2" customFormat="false" ht="21.75" hidden="false" customHeight="true" outlineLevel="0" collapsed="false">
      <c r="C2" s="2" t="s">
        <v>1</v>
      </c>
      <c r="D2" s="2"/>
    </row>
    <row r="3" customFormat="false" ht="21.75" hidden="false" customHeight="true" outlineLevel="0" collapsed="false">
      <c r="C3" s="3" t="s">
        <v>2</v>
      </c>
      <c r="D3" s="3"/>
    </row>
    <row r="4" customFormat="false" ht="3.75" hidden="false" customHeight="true" outlineLevel="0" collapsed="false">
      <c r="A4" s="4"/>
      <c r="B4" s="4"/>
      <c r="C4" s="4"/>
      <c r="D4" s="4"/>
    </row>
    <row r="5" customFormat="false" ht="21.75" hidden="false" customHeight="true" outlineLevel="0" collapsed="false">
      <c r="A5" s="5" t="s">
        <v>3</v>
      </c>
      <c r="B5" s="5"/>
      <c r="C5" s="5"/>
      <c r="D5" s="5"/>
    </row>
    <row r="6" customFormat="false" ht="13.5" hidden="false" customHeight="true" outlineLevel="0" collapsed="false">
      <c r="A6" s="6" t="s">
        <v>4</v>
      </c>
      <c r="B6" s="6"/>
      <c r="C6" s="6"/>
      <c r="D6" s="6"/>
    </row>
    <row r="7" customFormat="false" ht="15" hidden="false" customHeight="false" outlineLevel="0" collapsed="false">
      <c r="A7" s="7" t="s">
        <v>5</v>
      </c>
      <c r="B7" s="7"/>
      <c r="C7" s="7"/>
      <c r="D7" s="7"/>
    </row>
    <row r="8" customFormat="false" ht="15" hidden="false" customHeight="false" outlineLevel="0" collapsed="false">
      <c r="B8" s="8" t="s">
        <v>6</v>
      </c>
      <c r="C8" s="9"/>
      <c r="D8" s="9"/>
    </row>
    <row r="9" customFormat="false" ht="15" hidden="false" customHeight="false" outlineLevel="0" collapsed="false">
      <c r="B9" s="8" t="s">
        <v>7</v>
      </c>
      <c r="C9" s="9"/>
      <c r="D9" s="9"/>
    </row>
    <row r="10" customFormat="false" ht="15" hidden="false" customHeight="false" outlineLevel="0" collapsed="false">
      <c r="B10" s="8" t="s">
        <v>8</v>
      </c>
      <c r="C10" s="9"/>
      <c r="D10" s="9"/>
    </row>
    <row r="11" customFormat="false" ht="15" hidden="false" customHeight="false" outlineLevel="0" collapsed="false">
      <c r="B11" s="8" t="s">
        <v>9</v>
      </c>
      <c r="C11" s="9"/>
      <c r="D11" s="9"/>
    </row>
    <row r="12" customFormat="false" ht="15" hidden="false" customHeight="false" outlineLevel="0" collapsed="false">
      <c r="B12" s="8" t="s">
        <v>10</v>
      </c>
      <c r="C12" s="9"/>
      <c r="D12" s="9"/>
    </row>
    <row r="13" customFormat="false" ht="15" hidden="false" customHeight="false" outlineLevel="0" collapsed="false">
      <c r="B13" s="8" t="s">
        <v>11</v>
      </c>
      <c r="C13" s="9"/>
      <c r="D13" s="9"/>
    </row>
    <row r="14" customFormat="false" ht="15" hidden="false" customHeight="false" outlineLevel="0" collapsed="false">
      <c r="B14" s="8" t="s">
        <v>12</v>
      </c>
      <c r="C14" s="9"/>
      <c r="D14" s="9"/>
    </row>
    <row r="15" customFormat="false" ht="15" hidden="false" customHeight="false" outlineLevel="0" collapsed="false">
      <c r="B15" s="8" t="s">
        <v>13</v>
      </c>
      <c r="C15" s="9"/>
      <c r="D15" s="9"/>
    </row>
    <row r="16" customFormat="false" ht="15" hidden="false" customHeight="false" outlineLevel="0" collapsed="false">
      <c r="A16" s="7" t="s">
        <v>14</v>
      </c>
      <c r="B16" s="7"/>
      <c r="C16" s="7"/>
      <c r="D16" s="7"/>
    </row>
    <row r="17" customFormat="false" ht="15" hidden="false" customHeight="false" outlineLevel="0" collapsed="false">
      <c r="A17" s="10" t="s">
        <v>15</v>
      </c>
      <c r="B17" s="11" t="s">
        <v>16</v>
      </c>
      <c r="C17" s="10" t="s">
        <v>17</v>
      </c>
      <c r="D17" s="11" t="s">
        <v>18</v>
      </c>
    </row>
    <row r="18" customFormat="false" ht="19.4" hidden="false" customHeight="false" outlineLevel="0" collapsed="false">
      <c r="A18" s="12" t="s">
        <v>19</v>
      </c>
      <c r="B18" s="13" t="s">
        <v>20</v>
      </c>
      <c r="C18" s="14"/>
      <c r="D18" s="15" t="s">
        <v>21</v>
      </c>
    </row>
    <row r="19" customFormat="false" ht="15" hidden="false" customHeight="false" outlineLevel="0" collapsed="false">
      <c r="A19" s="12" t="s">
        <v>22</v>
      </c>
      <c r="B19" s="13" t="s">
        <v>23</v>
      </c>
      <c r="C19" s="14"/>
      <c r="D19" s="15" t="s">
        <v>24</v>
      </c>
    </row>
    <row r="20" customFormat="false" ht="15" hidden="false" customHeight="false" outlineLevel="0" collapsed="false">
      <c r="A20" s="12" t="s">
        <v>25</v>
      </c>
      <c r="B20" s="13" t="s">
        <v>26</v>
      </c>
      <c r="C20" s="14"/>
      <c r="D20" s="15" t="s">
        <v>27</v>
      </c>
    </row>
    <row r="21" customFormat="false" ht="15" hidden="false" customHeight="false" outlineLevel="0" collapsed="false">
      <c r="A21" s="7" t="s">
        <v>28</v>
      </c>
      <c r="B21" s="7"/>
      <c r="C21" s="7"/>
      <c r="D21" s="7"/>
    </row>
    <row r="22" customFormat="false" ht="15" hidden="false" customHeight="false" outlineLevel="0" collapsed="false">
      <c r="A22" s="10" t="s">
        <v>15</v>
      </c>
      <c r="B22" s="11" t="s">
        <v>16</v>
      </c>
      <c r="C22" s="10" t="s">
        <v>17</v>
      </c>
      <c r="D22" s="11" t="s">
        <v>18</v>
      </c>
    </row>
    <row r="23" customFormat="false" ht="15" hidden="false" customHeight="false" outlineLevel="0" collapsed="false">
      <c r="A23" s="12" t="s">
        <v>29</v>
      </c>
      <c r="B23" s="13" t="s">
        <v>30</v>
      </c>
      <c r="C23" s="14"/>
      <c r="D23" s="15" t="s">
        <v>31</v>
      </c>
    </row>
    <row r="24" customFormat="false" ht="15" hidden="false" customHeight="false" outlineLevel="0" collapsed="false">
      <c r="A24" s="12" t="s">
        <v>32</v>
      </c>
      <c r="B24" s="13" t="s">
        <v>33</v>
      </c>
      <c r="C24" s="14"/>
      <c r="D24" s="15"/>
    </row>
    <row r="25" customFormat="false" ht="15" hidden="false" customHeight="false" outlineLevel="0" collapsed="false">
      <c r="A25" s="12" t="s">
        <v>34</v>
      </c>
      <c r="B25" s="13" t="s">
        <v>35</v>
      </c>
      <c r="C25" s="14"/>
      <c r="D25" s="15"/>
    </row>
    <row r="26" customFormat="false" ht="15" hidden="false" customHeight="false" outlineLevel="0" collapsed="false">
      <c r="A26" s="12" t="s">
        <v>36</v>
      </c>
      <c r="B26" s="13" t="s">
        <v>37</v>
      </c>
      <c r="C26" s="14"/>
      <c r="D26" s="15"/>
    </row>
    <row r="27" customFormat="false" ht="15" hidden="false" customHeight="false" outlineLevel="0" collapsed="false">
      <c r="A27" s="12" t="s">
        <v>38</v>
      </c>
      <c r="B27" s="13" t="s">
        <v>39</v>
      </c>
      <c r="C27" s="14"/>
      <c r="D27" s="15"/>
    </row>
    <row r="28" customFormat="false" ht="15" hidden="false" customHeight="false" outlineLevel="0" collapsed="false">
      <c r="A28" s="12" t="s">
        <v>40</v>
      </c>
      <c r="B28" s="13" t="s">
        <v>41</v>
      </c>
      <c r="C28" s="14"/>
      <c r="D28" s="15" t="s">
        <v>42</v>
      </c>
    </row>
    <row r="29" customFormat="false" ht="15" hidden="false" customHeight="false" outlineLevel="0" collapsed="false">
      <c r="A29" s="16" t="s">
        <v>43</v>
      </c>
      <c r="B29" s="17" t="s">
        <v>44</v>
      </c>
      <c r="C29" s="18" t="n">
        <f aca="false">SUM(C23:C27)-C28</f>
        <v>0</v>
      </c>
      <c r="D29" s="15"/>
    </row>
    <row r="30" customFormat="false" ht="15" hidden="false" customHeight="false" outlineLevel="0" collapsed="false">
      <c r="A30" s="7" t="s">
        <v>45</v>
      </c>
      <c r="B30" s="7"/>
      <c r="C30" s="7"/>
      <c r="D30" s="7"/>
    </row>
    <row r="31" customFormat="false" ht="15" hidden="false" customHeight="false" outlineLevel="0" collapsed="false">
      <c r="A31" s="10" t="s">
        <v>15</v>
      </c>
      <c r="B31" s="11" t="s">
        <v>46</v>
      </c>
      <c r="C31" s="10" t="s">
        <v>17</v>
      </c>
      <c r="D31" s="11" t="s">
        <v>47</v>
      </c>
    </row>
    <row r="32" customFormat="false" ht="15" hidden="false" customHeight="false" outlineLevel="0" collapsed="false">
      <c r="A32" s="12" t="s">
        <v>48</v>
      </c>
      <c r="B32" s="13" t="s">
        <v>49</v>
      </c>
      <c r="C32" s="14"/>
      <c r="D32" s="15" t="s">
        <v>50</v>
      </c>
    </row>
    <row r="33" customFormat="false" ht="15" hidden="false" customHeight="false" outlineLevel="0" collapsed="false">
      <c r="A33" s="12" t="s">
        <v>51</v>
      </c>
      <c r="B33" s="13" t="s">
        <v>52</v>
      </c>
      <c r="C33" s="18" t="n">
        <f aca="false">C66</f>
        <v>0</v>
      </c>
      <c r="D33" s="15" t="s">
        <v>53</v>
      </c>
    </row>
    <row r="34" customFormat="false" ht="15" hidden="false" customHeight="false" outlineLevel="0" collapsed="false">
      <c r="A34" s="12" t="s">
        <v>54</v>
      </c>
      <c r="B34" s="13" t="s">
        <v>55</v>
      </c>
      <c r="C34" s="14"/>
      <c r="D34" s="15" t="s">
        <v>56</v>
      </c>
    </row>
    <row r="35" customFormat="false" ht="19.4" hidden="false" customHeight="false" outlineLevel="0" collapsed="false">
      <c r="A35" s="12" t="s">
        <v>57</v>
      </c>
      <c r="B35" s="13" t="s">
        <v>58</v>
      </c>
      <c r="C35" s="14"/>
      <c r="D35" s="15" t="s">
        <v>59</v>
      </c>
    </row>
    <row r="36" customFormat="false" ht="19.4" hidden="false" customHeight="false" outlineLevel="0" collapsed="false">
      <c r="A36" s="12" t="s">
        <v>60</v>
      </c>
      <c r="B36" s="13" t="s">
        <v>61</v>
      </c>
      <c r="C36" s="14"/>
      <c r="D36" s="15" t="s">
        <v>62</v>
      </c>
    </row>
    <row r="37" customFormat="false" ht="15" hidden="false" customHeight="false" outlineLevel="0" collapsed="false">
      <c r="A37" s="12" t="s">
        <v>63</v>
      </c>
      <c r="B37" s="13" t="s">
        <v>64</v>
      </c>
      <c r="C37" s="14"/>
      <c r="D37" s="15" t="s">
        <v>65</v>
      </c>
    </row>
    <row r="38" customFormat="false" ht="15" hidden="false" customHeight="false" outlineLevel="0" collapsed="false">
      <c r="A38" s="12" t="s">
        <v>66</v>
      </c>
      <c r="B38" s="13" t="s">
        <v>67</v>
      </c>
      <c r="C38" s="14"/>
      <c r="D38" s="15" t="s">
        <v>68</v>
      </c>
    </row>
    <row r="39" customFormat="false" ht="15" hidden="false" customHeight="false" outlineLevel="0" collapsed="false">
      <c r="A39" s="12" t="s">
        <v>69</v>
      </c>
      <c r="B39" s="13" t="s">
        <v>70</v>
      </c>
      <c r="C39" s="14"/>
      <c r="D39" s="15" t="s">
        <v>71</v>
      </c>
    </row>
    <row r="40" customFormat="false" ht="15" hidden="false" customHeight="false" outlineLevel="0" collapsed="false">
      <c r="A40" s="12" t="s">
        <v>72</v>
      </c>
      <c r="B40" s="13" t="s">
        <v>73</v>
      </c>
      <c r="C40" s="14"/>
      <c r="D40" s="15" t="s">
        <v>74</v>
      </c>
    </row>
    <row r="41" customFormat="false" ht="15" hidden="false" customHeight="false" outlineLevel="0" collapsed="false">
      <c r="A41" s="12" t="s">
        <v>75</v>
      </c>
      <c r="B41" s="13" t="s">
        <v>76</v>
      </c>
      <c r="C41" s="14"/>
      <c r="D41" s="15" t="s">
        <v>77</v>
      </c>
    </row>
    <row r="42" customFormat="false" ht="15" hidden="false" customHeight="false" outlineLevel="0" collapsed="false">
      <c r="A42" s="12" t="s">
        <v>78</v>
      </c>
      <c r="B42" s="13" t="s">
        <v>79</v>
      </c>
      <c r="C42" s="14"/>
      <c r="D42" s="15" t="s">
        <v>80</v>
      </c>
    </row>
    <row r="43" customFormat="false" ht="15" hidden="false" customHeight="false" outlineLevel="0" collapsed="false">
      <c r="A43" s="12" t="s">
        <v>81</v>
      </c>
      <c r="B43" s="13" t="s">
        <v>82</v>
      </c>
      <c r="C43" s="14"/>
      <c r="D43" s="15" t="s">
        <v>83</v>
      </c>
    </row>
    <row r="44" customFormat="false" ht="15" hidden="false" customHeight="false" outlineLevel="0" collapsed="false">
      <c r="A44" s="12" t="s">
        <v>84</v>
      </c>
      <c r="B44" s="13" t="s">
        <v>85</v>
      </c>
      <c r="C44" s="14"/>
      <c r="D44" s="15" t="s">
        <v>86</v>
      </c>
    </row>
    <row r="45" customFormat="false" ht="15" hidden="false" customHeight="false" outlineLevel="0" collapsed="false">
      <c r="A45" s="12" t="s">
        <v>87</v>
      </c>
      <c r="B45" s="13" t="s">
        <v>88</v>
      </c>
      <c r="C45" s="14"/>
      <c r="D45" s="15" t="s">
        <v>89</v>
      </c>
    </row>
    <row r="46" customFormat="false" ht="15" hidden="false" customHeight="false" outlineLevel="0" collapsed="false">
      <c r="A46" s="12" t="s">
        <v>90</v>
      </c>
      <c r="B46" s="13" t="s">
        <v>91</v>
      </c>
      <c r="C46" s="14"/>
      <c r="D46" s="15" t="s">
        <v>92</v>
      </c>
    </row>
    <row r="47" customFormat="false" ht="15" hidden="false" customHeight="false" outlineLevel="0" collapsed="false">
      <c r="A47" s="12" t="s">
        <v>93</v>
      </c>
      <c r="B47" s="13" t="s">
        <v>94</v>
      </c>
      <c r="C47" s="14"/>
      <c r="D47" s="15" t="s">
        <v>95</v>
      </c>
    </row>
    <row r="48" customFormat="false" ht="19.4" hidden="false" customHeight="false" outlineLevel="0" collapsed="false">
      <c r="A48" s="12" t="s">
        <v>96</v>
      </c>
      <c r="B48" s="13" t="s">
        <v>97</v>
      </c>
      <c r="C48" s="14"/>
      <c r="D48" s="15" t="s">
        <v>98</v>
      </c>
    </row>
    <row r="49" customFormat="false" ht="15" hidden="false" customHeight="false" outlineLevel="0" collapsed="false">
      <c r="A49" s="12" t="s">
        <v>99</v>
      </c>
      <c r="B49" s="13" t="s">
        <v>100</v>
      </c>
      <c r="C49" s="14"/>
      <c r="D49" s="15" t="s">
        <v>101</v>
      </c>
    </row>
    <row r="50" customFormat="false" ht="19.4" hidden="false" customHeight="false" outlineLevel="0" collapsed="false">
      <c r="A50" s="12" t="s">
        <v>102</v>
      </c>
      <c r="B50" s="13" t="s">
        <v>103</v>
      </c>
      <c r="C50" s="14"/>
      <c r="D50" s="15" t="s">
        <v>104</v>
      </c>
    </row>
    <row r="51" customFormat="false" ht="19.4" hidden="false" customHeight="false" outlineLevel="0" collapsed="false">
      <c r="A51" s="12" t="s">
        <v>105</v>
      </c>
      <c r="B51" s="13" t="s">
        <v>106</v>
      </c>
      <c r="C51" s="14"/>
      <c r="D51" s="15" t="s">
        <v>107</v>
      </c>
    </row>
    <row r="52" customFormat="false" ht="15" hidden="false" customHeight="false" outlineLevel="0" collapsed="false">
      <c r="A52" s="12" t="s">
        <v>108</v>
      </c>
      <c r="B52" s="13" t="s">
        <v>109</v>
      </c>
      <c r="C52" s="14"/>
      <c r="D52" s="15" t="s">
        <v>110</v>
      </c>
    </row>
    <row r="53" customFormat="false" ht="19.4" hidden="false" customHeight="false" outlineLevel="0" collapsed="false">
      <c r="A53" s="12" t="s">
        <v>111</v>
      </c>
      <c r="B53" s="19" t="s">
        <v>112</v>
      </c>
      <c r="C53" s="14"/>
      <c r="D53" s="15" t="s">
        <v>113</v>
      </c>
    </row>
    <row r="54" customFormat="false" ht="15" hidden="false" customHeight="false" outlineLevel="0" collapsed="false">
      <c r="A54" s="12" t="s">
        <v>111</v>
      </c>
      <c r="B54" s="19" t="s">
        <v>112</v>
      </c>
      <c r="C54" s="14"/>
      <c r="D54" s="15" t="s">
        <v>114</v>
      </c>
    </row>
    <row r="55" customFormat="false" ht="15" hidden="false" customHeight="false" outlineLevel="0" collapsed="false">
      <c r="A55" s="12" t="s">
        <v>111</v>
      </c>
      <c r="B55" s="19" t="s">
        <v>112</v>
      </c>
      <c r="C55" s="14"/>
      <c r="D55" s="15" t="s">
        <v>114</v>
      </c>
    </row>
    <row r="56" customFormat="false" ht="15" hidden="false" customHeight="false" outlineLevel="0" collapsed="false">
      <c r="A56" s="7" t="s">
        <v>115</v>
      </c>
      <c r="B56" s="7"/>
      <c r="C56" s="7"/>
      <c r="D56" s="7"/>
    </row>
    <row r="57" customFormat="false" ht="15" hidden="false" customHeight="false" outlineLevel="0" collapsed="false">
      <c r="A57" s="10"/>
      <c r="B57" s="11" t="s">
        <v>16</v>
      </c>
      <c r="C57" s="10" t="s">
        <v>17</v>
      </c>
      <c r="D57" s="11" t="s">
        <v>116</v>
      </c>
    </row>
    <row r="58" customFormat="false" ht="15" hidden="false" customHeight="false" outlineLevel="0" collapsed="false">
      <c r="A58" s="12" t="s">
        <v>117</v>
      </c>
      <c r="B58" s="13" t="s">
        <v>118</v>
      </c>
      <c r="C58" s="20"/>
      <c r="D58" s="15" t="s">
        <v>119</v>
      </c>
    </row>
    <row r="59" customFormat="false" ht="15" hidden="false" customHeight="false" outlineLevel="0" collapsed="false">
      <c r="A59" s="12" t="s">
        <v>120</v>
      </c>
      <c r="B59" s="13" t="s">
        <v>121</v>
      </c>
      <c r="C59" s="21"/>
      <c r="D59" s="15" t="s">
        <v>122</v>
      </c>
    </row>
    <row r="60" customFormat="false" ht="15" hidden="false" customHeight="false" outlineLevel="0" collapsed="false">
      <c r="A60" s="12" t="s">
        <v>123</v>
      </c>
      <c r="B60" s="13" t="s">
        <v>124</v>
      </c>
      <c r="C60" s="21"/>
      <c r="D60" s="15" t="s">
        <v>125</v>
      </c>
    </row>
    <row r="61" customFormat="false" ht="15" hidden="false" customHeight="false" outlineLevel="0" collapsed="false">
      <c r="A61" s="12" t="s">
        <v>126</v>
      </c>
      <c r="B61" s="13" t="s">
        <v>127</v>
      </c>
      <c r="C61" s="21"/>
      <c r="D61" s="15" t="s">
        <v>128</v>
      </c>
    </row>
    <row r="62" customFormat="false" ht="15" hidden="false" customHeight="false" outlineLevel="0" collapsed="false">
      <c r="A62" s="12"/>
      <c r="B62" s="13" t="s">
        <v>129</v>
      </c>
      <c r="C62" s="22" t="n">
        <v>0.725</v>
      </c>
      <c r="D62" s="15" t="s">
        <v>130</v>
      </c>
    </row>
    <row r="63" customFormat="false" ht="15" hidden="false" customHeight="false" outlineLevel="0" collapsed="false">
      <c r="A63" s="12" t="s">
        <v>126</v>
      </c>
      <c r="B63" s="13" t="s">
        <v>131</v>
      </c>
      <c r="C63" s="21"/>
      <c r="D63" s="15" t="s">
        <v>132</v>
      </c>
    </row>
    <row r="64" customFormat="false" ht="15" hidden="false" customHeight="false" outlineLevel="0" collapsed="false">
      <c r="A64" s="12"/>
      <c r="B64" s="13" t="s">
        <v>133</v>
      </c>
      <c r="C64" s="22" t="n">
        <v>0.76</v>
      </c>
      <c r="D64" s="15" t="s">
        <v>134</v>
      </c>
    </row>
    <row r="65" customFormat="false" ht="15" hidden="false" customHeight="false" outlineLevel="0" collapsed="false">
      <c r="A65" s="12"/>
      <c r="B65" s="13" t="s">
        <v>135</v>
      </c>
      <c r="C65" s="14"/>
      <c r="D65" s="15" t="s">
        <v>136</v>
      </c>
    </row>
    <row r="66" customFormat="false" ht="15" hidden="false" customHeight="false" outlineLevel="0" collapsed="false">
      <c r="A66" s="16" t="s">
        <v>51</v>
      </c>
      <c r="B66" s="17" t="s">
        <v>137</v>
      </c>
      <c r="C66" s="18" t="n">
        <f aca="false">C61*C62+C63*C64+C65</f>
        <v>0</v>
      </c>
      <c r="D66" s="15"/>
    </row>
    <row r="67" customFormat="false" ht="15" hidden="false" customHeight="false" outlineLevel="0" collapsed="false">
      <c r="A67" s="23" t="s">
        <v>138</v>
      </c>
      <c r="B67" s="23"/>
      <c r="C67" s="23"/>
      <c r="D67" s="23"/>
    </row>
    <row r="68" customFormat="false" ht="15" hidden="false" customHeight="false" outlineLevel="0" collapsed="false">
      <c r="A68" s="7" t="s">
        <v>139</v>
      </c>
      <c r="B68" s="7"/>
      <c r="C68" s="7"/>
      <c r="D68" s="7"/>
    </row>
    <row r="69" customFormat="false" ht="15" hidden="false" customHeight="false" outlineLevel="0" collapsed="false">
      <c r="A69" s="10"/>
      <c r="B69" s="11" t="s">
        <v>16</v>
      </c>
      <c r="C69" s="10" t="s">
        <v>17</v>
      </c>
      <c r="D69" s="11" t="s">
        <v>116</v>
      </c>
    </row>
    <row r="70" customFormat="false" ht="15" hidden="false" customHeight="false" outlineLevel="0" collapsed="false">
      <c r="A70" s="12"/>
      <c r="B70" s="13" t="s">
        <v>140</v>
      </c>
      <c r="C70" s="21"/>
      <c r="D70" s="15" t="s">
        <v>141</v>
      </c>
    </row>
    <row r="71" customFormat="false" ht="15" hidden="false" customHeight="false" outlineLevel="0" collapsed="false">
      <c r="A71" s="12"/>
      <c r="B71" s="13" t="s">
        <v>142</v>
      </c>
      <c r="C71" s="21"/>
      <c r="D71" s="15"/>
    </row>
    <row r="72" customFormat="false" ht="19.4" hidden="false" customHeight="false" outlineLevel="0" collapsed="false">
      <c r="A72" s="12"/>
      <c r="B72" s="13" t="s">
        <v>143</v>
      </c>
      <c r="C72" s="14"/>
      <c r="D72" s="15" t="s">
        <v>144</v>
      </c>
    </row>
    <row r="73" customFormat="false" ht="15" hidden="false" customHeight="false" outlineLevel="0" collapsed="false">
      <c r="A73" s="12"/>
      <c r="B73" s="13" t="s">
        <v>145</v>
      </c>
      <c r="C73" s="14"/>
      <c r="D73" s="15" t="s">
        <v>146</v>
      </c>
    </row>
    <row r="74" customFormat="false" ht="15" hidden="false" customHeight="false" outlineLevel="0" collapsed="false">
      <c r="A74" s="7" t="s">
        <v>147</v>
      </c>
      <c r="B74" s="7"/>
      <c r="C74" s="7"/>
      <c r="D74" s="7"/>
    </row>
    <row r="75" customFormat="false" ht="15" hidden="false" customHeight="false" outlineLevel="0" collapsed="false">
      <c r="A75" s="10"/>
      <c r="B75" s="11" t="s">
        <v>16</v>
      </c>
      <c r="C75" s="10" t="s">
        <v>17</v>
      </c>
      <c r="D75" s="11" t="s">
        <v>116</v>
      </c>
    </row>
    <row r="76" customFormat="false" ht="15" hidden="false" customHeight="false" outlineLevel="0" collapsed="false">
      <c r="A76" s="12"/>
      <c r="B76" s="13" t="s">
        <v>148</v>
      </c>
      <c r="C76" s="14"/>
      <c r="D76" s="15" t="s">
        <v>149</v>
      </c>
    </row>
    <row r="77" customFormat="false" ht="19.4" hidden="false" customHeight="false" outlineLevel="0" collapsed="false">
      <c r="A77" s="12"/>
      <c r="B77" s="13" t="s">
        <v>150</v>
      </c>
      <c r="C77" s="14"/>
      <c r="D77" s="15" t="s">
        <v>151</v>
      </c>
    </row>
    <row r="78" customFormat="false" ht="22.35" hidden="false" customHeight="false" outlineLevel="0" collapsed="false">
      <c r="A78" s="12"/>
      <c r="B78" s="13" t="s">
        <v>152</v>
      </c>
      <c r="C78" s="14"/>
      <c r="D78" s="15" t="s">
        <v>153</v>
      </c>
    </row>
    <row r="79" customFormat="false" ht="15" hidden="false" customHeight="false" outlineLevel="0" collapsed="false">
      <c r="A79" s="7" t="s">
        <v>154</v>
      </c>
      <c r="B79" s="7"/>
      <c r="C79" s="7"/>
      <c r="D79" s="7"/>
    </row>
    <row r="80" customFormat="false" ht="15" hidden="false" customHeight="false" outlineLevel="0" collapsed="false">
      <c r="A80" s="10"/>
      <c r="B80" s="11" t="s">
        <v>16</v>
      </c>
      <c r="C80" s="10" t="s">
        <v>17</v>
      </c>
      <c r="D80" s="11"/>
    </row>
    <row r="81" customFormat="false" ht="15" hidden="false" customHeight="false" outlineLevel="0" collapsed="false">
      <c r="A81" s="16" t="s">
        <v>155</v>
      </c>
      <c r="B81" s="17" t="s">
        <v>156</v>
      </c>
      <c r="C81" s="18" t="n">
        <f aca="false">C18-C19-C29+C20</f>
        <v>0</v>
      </c>
      <c r="D81" s="15"/>
    </row>
    <row r="82" customFormat="false" ht="15" hidden="false" customHeight="false" outlineLevel="0" collapsed="false">
      <c r="A82" s="16" t="s">
        <v>157</v>
      </c>
      <c r="B82" s="17" t="s">
        <v>158</v>
      </c>
      <c r="C82" s="18" t="n">
        <f aca="false">C32+C33+C34+C35+C37+C38+C39+C40+C41+C42+C43+C44+C45+C46+C47+C48+C49+C51+C52+C53+C54+C55+C50*0.5</f>
        <v>0</v>
      </c>
      <c r="D82" s="15" t="s">
        <v>159</v>
      </c>
    </row>
    <row r="83" customFormat="false" ht="22.35" hidden="false" customHeight="false" outlineLevel="0" collapsed="false">
      <c r="A83" s="16" t="s">
        <v>160</v>
      </c>
      <c r="B83" s="17" t="s">
        <v>161</v>
      </c>
      <c r="C83" s="18" t="n">
        <f aca="false">C81-C82</f>
        <v>0</v>
      </c>
      <c r="D83" s="15"/>
    </row>
    <row r="84" customFormat="false" ht="15" hidden="false" customHeight="false" outlineLevel="0" collapsed="false">
      <c r="A84" s="7" t="s">
        <v>162</v>
      </c>
      <c r="B84" s="7"/>
      <c r="C84" s="7"/>
      <c r="D84" s="7"/>
    </row>
    <row r="85" customFormat="false" ht="15" hidden="false" customHeight="false" outlineLevel="0" collapsed="false">
      <c r="A85" s="24" t="s">
        <v>163</v>
      </c>
      <c r="B85" s="24"/>
      <c r="C85" s="24"/>
      <c r="D85" s="24"/>
    </row>
    <row r="86" customFormat="false" ht="15" hidden="false" customHeight="false" outlineLevel="0" collapsed="false">
      <c r="A86" s="24" t="s">
        <v>164</v>
      </c>
      <c r="B86" s="24"/>
      <c r="C86" s="24"/>
      <c r="D86" s="24"/>
    </row>
    <row r="87" customFormat="false" ht="15" hidden="false" customHeight="false" outlineLevel="0" collapsed="false">
      <c r="A87" s="24" t="s">
        <v>165</v>
      </c>
      <c r="B87" s="24"/>
      <c r="C87" s="24"/>
      <c r="D87" s="24"/>
    </row>
    <row r="88" customFormat="false" ht="21.75" hidden="false" customHeight="true" outlineLevel="0" collapsed="false">
      <c r="A88" s="25" t="s">
        <v>166</v>
      </c>
      <c r="B88" s="25"/>
      <c r="C88" s="25"/>
      <c r="D88" s="25"/>
    </row>
    <row r="89" customFormat="false" ht="15" hidden="false" customHeight="false" outlineLevel="0" collapsed="false">
      <c r="A89" s="26" t="s">
        <v>167</v>
      </c>
      <c r="B89" s="26"/>
      <c r="C89" s="26"/>
      <c r="D89" s="26"/>
    </row>
  </sheetData>
  <sheetProtection sheet="true" formatColumns="false"/>
  <mergeCells count="29">
    <mergeCell ref="C1:D1"/>
    <mergeCell ref="C2:D2"/>
    <mergeCell ref="C3:D3"/>
    <mergeCell ref="A4:D4"/>
    <mergeCell ref="A5:D5"/>
    <mergeCell ref="A6:D6"/>
    <mergeCell ref="A7:D7"/>
    <mergeCell ref="C8:D8"/>
    <mergeCell ref="C9:D9"/>
    <mergeCell ref="C10:D10"/>
    <mergeCell ref="C11:D11"/>
    <mergeCell ref="C12:D12"/>
    <mergeCell ref="C13:D13"/>
    <mergeCell ref="C14:D14"/>
    <mergeCell ref="C15:D15"/>
    <mergeCell ref="A16:D16"/>
    <mergeCell ref="A21:D21"/>
    <mergeCell ref="A30:D30"/>
    <mergeCell ref="A56:D56"/>
    <mergeCell ref="A67:D67"/>
    <mergeCell ref="A68:D68"/>
    <mergeCell ref="A74:D74"/>
    <mergeCell ref="A79:D79"/>
    <mergeCell ref="A84:D84"/>
    <mergeCell ref="A85:D85"/>
    <mergeCell ref="A86:D86"/>
    <mergeCell ref="A87:D87"/>
    <mergeCell ref="A88:D88"/>
    <mergeCell ref="A89:D89"/>
  </mergeCells>
  <dataValidations count="2">
    <dataValidation allowBlank="true" errorStyle="stop" operator="between" showDropDown="false" showErrorMessage="false" showInputMessage="false" sqref="C13" type="list">
      <formula1>"Cash,Accrual,Not sure"</formula1>
      <formula2>0</formula2>
    </dataValidation>
    <dataValidation allowBlank="true" errorStyle="stop" operator="between" showDropDown="false" showErrorMessage="false" showInputMessage="false" sqref="C14" type="list">
      <formula1>"Yes,No"</formula1>
      <formula2>0</formula2>
    </dataValidation>
  </dataValidations>
  <printOptions headings="false" gridLines="false" gridLinesSet="true" horizontalCentered="true" verticalCentered="false"/>
  <pageMargins left="0.3" right="0.3" top="0.3" bottom="0.3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&amp;C&amp;"Arial,Regular"&amp;7 Teddy Accounting Services PLLC  |  Schedule C Organizer  |  Confidential client information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2026-10-19T22:08:51Z</dcterms:created>
  <dc:creator>Teddy Accounting Services PLLC</dc:creator>
  <dc:description/>
  <dc:language>en-US</dc:language>
  <cp:lastModifiedBy/>
  <dcterms:modified xsi:type="dcterms:W3CDTF">2026-10-19T22:08:51Z</dcterms:modified>
  <cp:revision>0</cp:revision>
  <dc:subject/>
  <dc:title>2026 Schedule C Organizer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